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<sst xmlns="http://schemas.openxmlformats.org/spreadsheetml/2006/main" count="61" uniqueCount="61">
  <si>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CASA JUDETEANA DE ASIGURARI DE SANATATE - HUNEDOARA</t>
  </si>
  <si>
    <t>SERVICIUL DECONTARE SERVICII MEDICALE</t>
  </si>
  <si>
    <t>DECONTURI  SERVICII CLINICE -FEBRUARIE 2022</t>
  </si>
  <si>
    <t>valoare garantată de punct, [lei/pct]  4 lei</t>
  </si>
  <si>
    <t>Nr. Crt.</t>
  </si>
  <si>
    <t>Cod partener</t>
  </si>
  <si>
    <t>Denumire furnizor / ambulatoriu de specialitate - clinice</t>
  </si>
  <si>
    <t>Nr. puncte  validate FEBRUARIE  - 2022</t>
  </si>
  <si>
    <t>Valoare decont  FEBRUARIE  - 2022</t>
  </si>
  <si>
    <t>15280383</t>
  </si>
  <si>
    <t>SCM Dr. CORDEA</t>
  </si>
  <si>
    <t>18910556</t>
  </si>
  <si>
    <t>VISTA VISION SRL</t>
  </si>
  <si>
    <t>20483376</t>
  </si>
  <si>
    <t>CMI DR.AVRAM RODICA IOANA</t>
  </si>
  <si>
    <t>20973130</t>
  </si>
  <si>
    <t>CMI DR.POPESCU AUGUSTIN CRISTINEL</t>
  </si>
  <si>
    <t>21140155</t>
  </si>
  <si>
    <t>CMI DR DUD LIA</t>
  </si>
  <si>
    <t>25934329</t>
  </si>
  <si>
    <t>S.C. DIAVERUM ROMANIA S.R.L.</t>
  </si>
  <si>
    <t>31474047</t>
  </si>
  <si>
    <t>CMI DR.RAMONA BARANESCU</t>
  </si>
  <si>
    <t>32759123</t>
  </si>
  <si>
    <t>CMI DR.ONOIU IOANA</t>
  </si>
  <si>
    <t>34087380</t>
  </si>
  <si>
    <t>ENDODIA MEDICAL SRL</t>
  </si>
  <si>
    <t>34797441</t>
  </si>
  <si>
    <t>CLINICMED TIF SRL</t>
  </si>
  <si>
    <t>35567599</t>
  </si>
  <si>
    <t>DELTA OPTIC LINE SRL</t>
  </si>
  <si>
    <t>HD20</t>
  </si>
  <si>
    <t>OR-DERMA MED SRL</t>
  </si>
  <si>
    <t>HD23</t>
  </si>
  <si>
    <t>SC Optimal Consult SRL</t>
  </si>
  <si>
    <t>43915392</t>
  </si>
  <si>
    <t>CARDIO APEX SRL</t>
  </si>
  <si>
    <t>SC NE ET SALUTEM SRL</t>
  </si>
  <si>
    <t>HD01</t>
  </si>
  <si>
    <t>SPITALUL JUDETEAN DE URGENTA DEVA</t>
  </si>
  <si>
    <t>HD02</t>
  </si>
  <si>
    <t>SPITALUL MUNICIPAL "DR. A. SIMIONESCU" HUNEDOARA</t>
  </si>
  <si>
    <t>HD03</t>
  </si>
  <si>
    <t>SPITALUL DE URGENTA PETROSANI</t>
  </si>
  <si>
    <t>HD05</t>
  </si>
  <si>
    <t>SPITALUL MUNICIPAL LUPENI</t>
  </si>
  <si>
    <t>HD06</t>
  </si>
  <si>
    <t>SPITALUL 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</si>
  <si>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</si>
  <si>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</si>
  <si>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</si>
  <si>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</si>
  <si>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</si>
  <si>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</si>
  <si>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HD15</t>
  </si>
  <si>
    <t>Sanatoriul de Pneumoftiziologie Geoagiu</t>
  </si>
  <si>
    <t>HD16</t>
  </si>
  <si>
    <t>Sanatoriul de Pneumoftiziologie Brad</t>
  </si>
  <si>
    <t>T15</t>
  </si>
  <si>
    <t>SPITALUL GENERAL CF SIMERIA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</si>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</sst>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1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9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2" fontId="8" fillId="0" borderId="9" xfId="0" applyNumberFormat="1" applyFont="1" applyFill="1" applyBorder="1" applyAlignment="1" applyProtection="1">
      <alignment/>
      <protection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2" fontId="7" fillId="0" borderId="9" xfId="0" applyNumberFormat="1" applyFont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3.574218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.75">
      <c r="B5" s="2" t="s">
        <v>2</v>
      </c>
      <c r="C5" s="2"/>
      <c r="D5" s="2"/>
      <c r="E5" s="2"/>
    </row>
    <row r="6" spans="1:3" ht="12.75">
      <c r="A6" s="3"/>
      <c r="B6" s="3"/>
      <c r="C6" s="4"/>
    </row>
    <row r="7" spans="3:5" ht="12.75">
      <c r="C7" s="5" t="s">
        <v>3</v>
      </c>
      <c r="D7" s="5"/>
      <c r="E7" s="5"/>
    </row>
    <row r="8" spans="1:5" ht="12.75">
      <c r="A8" s="6"/>
      <c r="B8" s="6"/>
      <c r="C8" s="6"/>
      <c r="D8" s="6"/>
      <c r="E8" s="6"/>
    </row>
    <row r="10" spans="1:5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ht="15">
      <c r="A11" s="8">
        <v>1</v>
      </c>
      <c r="B11" s="9" t="s">
        <v>9</v>
      </c>
      <c r="C11" s="10" t="s">
        <v>10</v>
      </c>
      <c r="D11" s="11">
        <f>E11/4</f>
        <v>6651.36</v>
      </c>
      <c r="E11" s="12">
        <v>26605.44</v>
      </c>
    </row>
    <row r="12" spans="1:5" ht="15">
      <c r="A12" s="8">
        <v>2</v>
      </c>
      <c r="B12" s="9" t="s">
        <v>11</v>
      </c>
      <c r="C12" s="10" t="s">
        <v>12</v>
      </c>
      <c r="D12" s="11">
        <f aca="true" t="shared" si="0" ref="D12:D36">E12/4</f>
        <v>1351.2</v>
      </c>
      <c r="E12" s="12">
        <v>5404.8</v>
      </c>
    </row>
    <row r="13" spans="1:5" ht="15">
      <c r="A13" s="8">
        <v>3</v>
      </c>
      <c r="B13" s="9" t="s">
        <v>13</v>
      </c>
      <c r="C13" s="10" t="s">
        <v>14</v>
      </c>
      <c r="D13" s="11">
        <f t="shared" si="0"/>
        <v>5169.6</v>
      </c>
      <c r="E13" s="12">
        <v>20678.4</v>
      </c>
    </row>
    <row r="14" spans="1:5" ht="15">
      <c r="A14" s="8">
        <v>4</v>
      </c>
      <c r="B14" s="9" t="s">
        <v>15</v>
      </c>
      <c r="C14" s="10" t="s">
        <v>16</v>
      </c>
      <c r="D14" s="11">
        <f t="shared" si="0"/>
        <v>3716.88</v>
      </c>
      <c r="E14" s="12">
        <v>14867.52</v>
      </c>
    </row>
    <row r="15" spans="1:5" ht="15">
      <c r="A15" s="8">
        <v>5</v>
      </c>
      <c r="B15" s="9" t="s">
        <v>17</v>
      </c>
      <c r="C15" s="10" t="s">
        <v>18</v>
      </c>
      <c r="D15" s="11">
        <f t="shared" si="0"/>
        <v>6107.2</v>
      </c>
      <c r="E15" s="12">
        <v>24428.8</v>
      </c>
    </row>
    <row r="16" spans="1:5" ht="15">
      <c r="A16" s="8">
        <v>6</v>
      </c>
      <c r="B16" s="13" t="s">
        <v>19</v>
      </c>
      <c r="C16" s="13" t="s">
        <v>20</v>
      </c>
      <c r="D16" s="11">
        <f t="shared" si="0"/>
        <v>113.2</v>
      </c>
      <c r="E16" s="12">
        <v>452.8</v>
      </c>
    </row>
    <row r="17" spans="1:5" ht="15">
      <c r="A17" s="8">
        <v>7</v>
      </c>
      <c r="B17" s="9" t="s">
        <v>21</v>
      </c>
      <c r="C17" s="10" t="s">
        <v>22</v>
      </c>
      <c r="D17" s="11">
        <f t="shared" si="0"/>
        <v>9156.96</v>
      </c>
      <c r="E17" s="12">
        <v>36627.84</v>
      </c>
    </row>
    <row r="18" spans="1:5" ht="15">
      <c r="A18" s="8">
        <v>8</v>
      </c>
      <c r="B18" s="9" t="s">
        <v>23</v>
      </c>
      <c r="C18" s="10" t="s">
        <v>24</v>
      </c>
      <c r="D18" s="11">
        <f t="shared" si="0"/>
        <v>2610.48</v>
      </c>
      <c r="E18" s="12">
        <v>10441.92</v>
      </c>
    </row>
    <row r="19" spans="1:5" ht="15">
      <c r="A19" s="8">
        <v>9</v>
      </c>
      <c r="B19" s="9" t="s">
        <v>25</v>
      </c>
      <c r="C19" s="10" t="s">
        <v>26</v>
      </c>
      <c r="D19" s="11">
        <f t="shared" si="0"/>
        <v>4178.16</v>
      </c>
      <c r="E19" s="12">
        <v>16712.64</v>
      </c>
    </row>
    <row r="20" spans="1:5" ht="15">
      <c r="A20" s="8">
        <v>10</v>
      </c>
      <c r="B20" s="9" t="s">
        <v>27</v>
      </c>
      <c r="C20" s="10" t="s">
        <v>28</v>
      </c>
      <c r="D20" s="11">
        <f t="shared" si="0"/>
        <v>4434.4</v>
      </c>
      <c r="E20" s="12">
        <v>17737.6</v>
      </c>
    </row>
    <row r="21" spans="1:5" ht="15">
      <c r="A21" s="8">
        <v>11</v>
      </c>
      <c r="B21" s="9" t="s">
        <v>29</v>
      </c>
      <c r="C21" s="10" t="s">
        <v>30</v>
      </c>
      <c r="D21" s="11">
        <f t="shared" si="0"/>
        <v>8030.25</v>
      </c>
      <c r="E21" s="12">
        <v>32121</v>
      </c>
    </row>
    <row r="22" spans="1:5" ht="15">
      <c r="A22" s="8">
        <v>12</v>
      </c>
      <c r="B22" s="13" t="s">
        <v>31</v>
      </c>
      <c r="C22" s="10" t="s">
        <v>32</v>
      </c>
      <c r="D22" s="11">
        <f t="shared" si="0"/>
        <v>14728.08</v>
      </c>
      <c r="E22" s="12">
        <v>58912.32</v>
      </c>
    </row>
    <row r="23" spans="1:5" ht="15">
      <c r="A23" s="8">
        <v>13</v>
      </c>
      <c r="B23" s="13" t="s">
        <v>33</v>
      </c>
      <c r="C23" s="10" t="s">
        <v>34</v>
      </c>
      <c r="D23" s="11">
        <f t="shared" si="0"/>
        <v>10817.7</v>
      </c>
      <c r="E23" s="12">
        <v>43270.8</v>
      </c>
    </row>
    <row r="24" spans="1:5" ht="15">
      <c r="A24" s="8">
        <v>14</v>
      </c>
      <c r="B24" s="13" t="s">
        <v>35</v>
      </c>
      <c r="C24" s="13" t="s">
        <v>36</v>
      </c>
      <c r="D24" s="11">
        <f t="shared" si="0"/>
        <v>4024.4</v>
      </c>
      <c r="E24" s="12">
        <v>16097.6</v>
      </c>
    </row>
    <row r="25" spans="1:5" ht="15">
      <c r="A25" s="8">
        <v>15</v>
      </c>
      <c r="B25" s="14">
        <v>44178760</v>
      </c>
      <c r="C25" s="13" t="s">
        <v>37</v>
      </c>
      <c r="D25" s="11">
        <f t="shared" si="0"/>
        <v>4430</v>
      </c>
      <c r="E25" s="12">
        <v>17720</v>
      </c>
    </row>
    <row r="26" spans="1:5" ht="15">
      <c r="A26" s="8">
        <v>16</v>
      </c>
      <c r="B26" s="9" t="s">
        <v>38</v>
      </c>
      <c r="C26" s="9" t="s">
        <v>39</v>
      </c>
      <c r="D26" s="11">
        <f t="shared" si="0"/>
        <v>107955.24</v>
      </c>
      <c r="E26" s="15">
        <v>431820.96</v>
      </c>
    </row>
    <row r="27" spans="1:5" ht="15">
      <c r="A27" s="8">
        <v>17</v>
      </c>
      <c r="B27" s="9" t="s">
        <v>40</v>
      </c>
      <c r="C27" s="9" t="s">
        <v>41</v>
      </c>
      <c r="D27" s="11">
        <f t="shared" si="0"/>
        <v>79937.47</v>
      </c>
      <c r="E27" s="15">
        <v>319749.88</v>
      </c>
    </row>
    <row r="28" spans="1:5" ht="15">
      <c r="A28" s="8">
        <v>18</v>
      </c>
      <c r="B28" s="9" t="s">
        <v>42</v>
      </c>
      <c r="C28" s="9" t="s">
        <v>43</v>
      </c>
      <c r="D28" s="11">
        <f t="shared" si="0"/>
        <v>80377.54</v>
      </c>
      <c r="E28" s="15">
        <v>321510.16</v>
      </c>
    </row>
    <row r="29" spans="1:5" ht="15">
      <c r="A29" s="8">
        <v>19</v>
      </c>
      <c r="B29" s="9" t="s">
        <v>44</v>
      </c>
      <c r="C29" s="9" t="s">
        <v>45</v>
      </c>
      <c r="D29" s="11">
        <f t="shared" si="0"/>
        <v>34083.32</v>
      </c>
      <c r="E29" s="15">
        <v>136333.28</v>
      </c>
    </row>
    <row r="30" spans="1:5" ht="15">
      <c r="A30" s="8">
        <v>20</v>
      </c>
      <c r="B30" s="9" t="s">
        <v>46</v>
      </c>
      <c r="C30" s="9" t="s">
        <v>47</v>
      </c>
      <c r="D30" s="11">
        <f t="shared" si="0"/>
        <v>36984.53</v>
      </c>
      <c r="E30" s="15">
        <v>147938.12</v>
      </c>
    </row>
    <row r="31" spans="1:5" ht="15">
      <c r="A31" s="8">
        <v>21</v>
      </c>
      <c r="B31" s="9" t="s">
        <v>48</v>
      </c>
      <c r="C31" s="9" t="s">
        <v>49</v>
      </c>
      <c r="D31" s="11">
        <f t="shared" si="0"/>
        <v>43208.98</v>
      </c>
      <c r="E31" s="15">
        <v>172835.92</v>
      </c>
    </row>
    <row r="32" spans="1:5" ht="15">
      <c r="A32" s="8">
        <v>22</v>
      </c>
      <c r="B32" s="9" t="s">
        <v>50</v>
      </c>
      <c r="C32" s="9" t="s">
        <v>51</v>
      </c>
      <c r="D32" s="11">
        <f t="shared" si="0"/>
        <v>63410.61</v>
      </c>
      <c r="E32" s="15">
        <v>253642.44</v>
      </c>
    </row>
    <row r="33" spans="1:5" ht="15">
      <c r="A33" s="8">
        <v>23</v>
      </c>
      <c r="B33" s="9" t="s">
        <v>52</v>
      </c>
      <c r="C33" s="9" t="s">
        <v>53</v>
      </c>
      <c r="D33" s="11">
        <f t="shared" si="0"/>
        <v>36433.83</v>
      </c>
      <c r="E33" s="15">
        <v>145735.32</v>
      </c>
    </row>
    <row r="34" spans="1:5" ht="15">
      <c r="A34" s="8">
        <v>24</v>
      </c>
      <c r="B34" s="9" t="s">
        <v>54</v>
      </c>
      <c r="C34" s="9" t="s">
        <v>55</v>
      </c>
      <c r="D34" s="11">
        <f t="shared" si="0"/>
        <v>1194.88</v>
      </c>
      <c r="E34" s="15">
        <v>4779.52</v>
      </c>
    </row>
    <row r="35" spans="1:5" ht="15">
      <c r="A35" s="8">
        <v>25</v>
      </c>
      <c r="B35" s="9" t="s">
        <v>56</v>
      </c>
      <c r="C35" s="9" t="s">
        <v>57</v>
      </c>
      <c r="D35" s="11">
        <f t="shared" si="0"/>
        <v>1278.4</v>
      </c>
      <c r="E35" s="15">
        <v>5113.6</v>
      </c>
    </row>
    <row r="36" spans="1:5" ht="15">
      <c r="A36" s="8">
        <v>26</v>
      </c>
      <c r="B36" s="9" t="s">
        <v>58</v>
      </c>
      <c r="C36" s="16" t="s">
        <v>59</v>
      </c>
      <c r="D36" s="11">
        <f t="shared" si="0"/>
        <v>23938.04</v>
      </c>
      <c r="E36" s="17">
        <v>95752.16</v>
      </c>
    </row>
    <row r="37" spans="2:5" ht="12.75">
      <c r="B37" s="18"/>
      <c r="C37" s="19" t="s">
        <v>60</v>
      </c>
      <c r="D37" s="20">
        <f>SUM(D11:D36)</f>
        <v>594322.71</v>
      </c>
      <c r="E37" s="20">
        <f>SUM(E11:E36)</f>
        <v>2377290.84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2021-03-15T09:08:47Z</dcterms:created>
  <dcterms:modified xsi:type="dcterms:W3CDTF">2022-03-17T12:34:00Z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1033-11.2.0.11029</vt:lpwstr>
  </property>
  <property fmtid="{D5CDD505-2E9C-101B-9397-08002B2CF9AE}" pid="4" name="I">
    <vt:lpwstr>414AFF80B77F40C6830902938BEBD8C9</vt:lpwstr>
  </property>
</Properties>
</file>